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<sst xmlns="http://schemas.openxmlformats.org/spreadsheetml/2006/main" count="194" uniqueCount="92">
  <si>
    <t>工事費内訳書</t>
  </si>
  <si>
    <t>住　　　　所</t>
  </si>
  <si>
    <t>商号又は名称</t>
  </si>
  <si>
    <t>代 表 者 名</t>
  </si>
  <si>
    <t>工 事 名</t>
  </si>
  <si>
    <t>Ｒ８徳土　徳島津田インター線　徳・津田海岸　道路改良工事（１）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</si>
  <si>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</si>
  <si>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</si>
  <si>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</si>
  <si>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</si>
  <si>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</si>
  <si>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</si>
  <si>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</si>
  <si>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</si>
  <si>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</si>
  <si>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</si>
  <si>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</si>
  <si>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</si>
  <si>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</si>
  <si>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</si>
  <si>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路床盛土工</t>
  </si>
  <si>
    <t>路床盛土</t>
  </si>
  <si>
    <t>盛土工</t>
  </si>
  <si>
    <t>路肩盛土</t>
  </si>
  <si>
    <t>法面整形工</t>
  </si>
  <si>
    <t>法面整形(切土部)</t>
  </si>
  <si>
    <t>m2</t>
  </si>
  <si>
    <t>法面整形(盛土部)</t>
  </si>
  <si>
    <t>残土処理工</t>
  </si>
  <si>
    <t>土砂等運搬</t>
  </si>
  <si>
    <t>地盤改良工</t>
  </si>
  <si>
    <t>路床安定処理工</t>
  </si>
  <si>
    <t>安定処理</t>
  </si>
  <si>
    <t>擁壁工</t>
  </si>
  <si>
    <t>作業土工</t>
  </si>
  <si>
    <t>床掘り</t>
  </si>
  <si>
    <t>埋戻し</t>
  </si>
  <si>
    <t>基面整正</t>
  </si>
  <si>
    <t>場所打擁壁工(構造物単位)</t>
  </si>
  <si>
    <t>重力式擁壁
　1号重力式擁壁</t>
  </si>
  <si>
    <t>重力式擁壁
　2号重力式擁壁</t>
  </si>
  <si>
    <t>場所打擁壁工
　U型擁壁</t>
  </si>
  <si>
    <t>基礎材</t>
  </si>
  <si>
    <t>均しｺﾝｸﾘｰﾄ</t>
  </si>
  <si>
    <t xml:space="preserve">ｺﾝｸﾘｰﾄ　</t>
  </si>
  <si>
    <t xml:space="preserve">鉄筋　</t>
  </si>
  <si>
    <t>t</t>
  </si>
  <si>
    <t>型枠</t>
  </si>
  <si>
    <t>足場</t>
  </si>
  <si>
    <t>掛m2</t>
  </si>
  <si>
    <t>目地板</t>
  </si>
  <si>
    <t>水抜ﾊﾟｲﾌﾟ</t>
  </si>
  <si>
    <t>m</t>
  </si>
  <si>
    <t>排水材設置(構造物背面排水材)</t>
  </si>
  <si>
    <t>場所打擁壁工
　壁式高欄</t>
  </si>
  <si>
    <t xml:space="preserve">埋設管路　</t>
  </si>
  <si>
    <t>排水構造物工</t>
  </si>
  <si>
    <t>側溝工</t>
  </si>
  <si>
    <t>ﾌﾟﾚｷｬｽﾄU型側溝
　1号ﾌﾟﾚｷｬｽﾄU型水路</t>
  </si>
  <si>
    <t>集水桝･ﾏﾝﾎｰﾙ工</t>
  </si>
  <si>
    <t>現場打ち集水桝
　2号集水桝</t>
  </si>
  <si>
    <t>箇所</t>
  </si>
  <si>
    <t>場所打水路工</t>
  </si>
  <si>
    <t>1-1号U型側溝</t>
  </si>
  <si>
    <t>1-2号U型側溝</t>
  </si>
  <si>
    <t>仮設工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</si>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</sst>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G11+G27+G34+G37+G65+G78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G12+G14+G16+G19+G22+G25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320.0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17</v>
      </c>
      <c r="F21" s="13" t="n">
        <v>14.0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20.0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3" t="n">
        <v>140.0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17</v>
      </c>
      <c r="F26" s="13" t="n">
        <v>730.0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14</v>
      </c>
      <c r="C27" s="11"/>
      <c r="D27" s="11"/>
      <c r="E27" s="12" t="s">
        <v>13</v>
      </c>
      <c r="F27" s="13" t="n">
        <v>1.0</v>
      </c>
      <c r="G27" s="15">
        <f>G28+G30+G32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18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19</v>
      </c>
      <c r="E29" s="12" t="s">
        <v>17</v>
      </c>
      <c r="F29" s="13" t="n">
        <v>1400.0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20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21</v>
      </c>
      <c r="E31" s="12" t="s">
        <v>17</v>
      </c>
      <c r="F31" s="13" t="n">
        <v>480.0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28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29</v>
      </c>
      <c r="E33" s="12" t="s">
        <v>17</v>
      </c>
      <c r="F33" s="13" t="n">
        <v>550.0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30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32</v>
      </c>
      <c r="E36" s="12" t="s">
        <v>26</v>
      </c>
      <c r="F36" s="13" t="n">
        <v>200.0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33</v>
      </c>
      <c r="C37" s="11"/>
      <c r="D37" s="11"/>
      <c r="E37" s="12" t="s">
        <v>13</v>
      </c>
      <c r="F37" s="13" t="n">
        <v>1.0</v>
      </c>
      <c r="G37" s="15">
        <f>G38+G42+G45+G57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34</v>
      </c>
      <c r="D38" s="11"/>
      <c r="E38" s="12" t="s">
        <v>13</v>
      </c>
      <c r="F38" s="13" t="n">
        <v>1.0</v>
      </c>
      <c r="G38" s="15">
        <f>G39+G40+G41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35</v>
      </c>
      <c r="E39" s="12" t="s">
        <v>17</v>
      </c>
      <c r="F39" s="13" t="n">
        <v>3200.0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36</v>
      </c>
      <c r="E40" s="12" t="s">
        <v>17</v>
      </c>
      <c r="F40" s="13" t="n">
        <v>540.0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37</v>
      </c>
      <c r="E41" s="12" t="s">
        <v>26</v>
      </c>
      <c r="F41" s="13" t="n">
        <v>550.0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38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39</v>
      </c>
      <c r="E43" s="12" t="s">
        <v>17</v>
      </c>
      <c r="F43" s="13" t="n">
        <v>66.0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40</v>
      </c>
      <c r="E44" s="12" t="s">
        <v>17</v>
      </c>
      <c r="F44" s="13" t="n">
        <v>64.0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41</v>
      </c>
      <c r="D45" s="11"/>
      <c r="E45" s="12" t="s">
        <v>13</v>
      </c>
      <c r="F45" s="13" t="n">
        <v>1.0</v>
      </c>
      <c r="G45" s="15">
        <f>G46+G47+G48+G49+G50+G51+G52+G53+G54+G55+G56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42</v>
      </c>
      <c r="E46" s="12" t="s">
        <v>26</v>
      </c>
      <c r="F46" s="13" t="n">
        <v>440.0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43</v>
      </c>
      <c r="E47" s="12" t="s">
        <v>26</v>
      </c>
      <c r="F47" s="13" t="n">
        <v>470.0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44</v>
      </c>
      <c r="E48" s="12" t="s">
        <v>17</v>
      </c>
      <c r="F48" s="13" t="n">
        <v>781.0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45</v>
      </c>
      <c r="E49" s="12" t="s">
        <v>46</v>
      </c>
      <c r="F49" s="14" t="n">
        <v>8.1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45</v>
      </c>
      <c r="E50" s="12" t="s">
        <v>46</v>
      </c>
      <c r="F50" s="14" t="n">
        <v>34.76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45</v>
      </c>
      <c r="E51" s="12" t="s">
        <v>46</v>
      </c>
      <c r="F51" s="14" t="n">
        <v>25.74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47</v>
      </c>
      <c r="E52" s="12" t="s">
        <v>26</v>
      </c>
      <c r="F52" s="13" t="n">
        <v>1300.0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48</v>
      </c>
      <c r="E53" s="12" t="s">
        <v>49</v>
      </c>
      <c r="F53" s="13" t="n">
        <v>1130.0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50</v>
      </c>
      <c r="E54" s="12" t="s">
        <v>26</v>
      </c>
      <c r="F54" s="13" t="n">
        <v>50.0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51</v>
      </c>
      <c r="E55" s="12" t="s">
        <v>52</v>
      </c>
      <c r="F55" s="13" t="n">
        <v>16.0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53</v>
      </c>
      <c r="E56" s="12" t="s">
        <v>52</v>
      </c>
      <c r="F56" s="13" t="n">
        <v>172.0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54</v>
      </c>
      <c r="D57" s="11"/>
      <c r="E57" s="12" t="s">
        <v>13</v>
      </c>
      <c r="F57" s="13" t="n">
        <v>1.0</v>
      </c>
      <c r="G57" s="15">
        <f>G58+G59+G60+G61+G62+G63+G64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44</v>
      </c>
      <c r="E58" s="12" t="s">
        <v>17</v>
      </c>
      <c r="F58" s="13" t="n">
        <v>70.0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45</v>
      </c>
      <c r="E59" s="12" t="s">
        <v>46</v>
      </c>
      <c r="F59" s="14" t="n">
        <v>7.09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45</v>
      </c>
      <c r="E60" s="12" t="s">
        <v>46</v>
      </c>
      <c r="F60" s="14" t="n">
        <v>1.58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47</v>
      </c>
      <c r="E61" s="12" t="s">
        <v>26</v>
      </c>
      <c r="F61" s="13" t="n">
        <v>350.0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50</v>
      </c>
      <c r="E62" s="12" t="s">
        <v>26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50</v>
      </c>
      <c r="E63" s="12" t="s">
        <v>26</v>
      </c>
      <c r="F63" s="13" t="n">
        <v>3.0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55</v>
      </c>
      <c r="E64" s="12" t="s">
        <v>52</v>
      </c>
      <c r="F64" s="13" t="n">
        <v>621.0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56</v>
      </c>
      <c r="C65" s="11"/>
      <c r="D65" s="11"/>
      <c r="E65" s="12" t="s">
        <v>13</v>
      </c>
      <c r="F65" s="13" t="n">
        <v>1.0</v>
      </c>
      <c r="G65" s="15">
        <f>G66+G71+G73+G75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34</v>
      </c>
      <c r="D66" s="11"/>
      <c r="E66" s="12" t="s">
        <v>13</v>
      </c>
      <c r="F66" s="13" t="n">
        <v>1.0</v>
      </c>
      <c r="G66" s="15">
        <f>G67+G68+G69+G70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35</v>
      </c>
      <c r="E67" s="12" t="s">
        <v>17</v>
      </c>
      <c r="F67" s="13" t="n">
        <v>50.0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36</v>
      </c>
      <c r="E68" s="12" t="s">
        <v>17</v>
      </c>
      <c r="F68" s="13" t="n">
        <v>10.0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36</v>
      </c>
      <c r="E69" s="12" t="s">
        <v>17</v>
      </c>
      <c r="F69" s="13" t="n">
        <v>11.0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37</v>
      </c>
      <c r="E70" s="12" t="s">
        <v>26</v>
      </c>
      <c r="F70" s="13" t="n">
        <v>40.0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57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58</v>
      </c>
      <c r="E72" s="12" t="s">
        <v>52</v>
      </c>
      <c r="F72" s="13" t="n">
        <v>25.0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 t="s">
        <v>59</v>
      </c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60</v>
      </c>
      <c r="E74" s="12" t="s">
        <v>61</v>
      </c>
      <c r="F74" s="13" t="n">
        <v>1.0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 t="s">
        <v>62</v>
      </c>
      <c r="D75" s="11"/>
      <c r="E75" s="12" t="s">
        <v>13</v>
      </c>
      <c r="F75" s="13" t="n">
        <v>1.0</v>
      </c>
      <c r="G75" s="15">
        <f>G76+G77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63</v>
      </c>
      <c r="E76" s="12" t="s">
        <v>52</v>
      </c>
      <c r="F76" s="14" t="n">
        <v>9.7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64</v>
      </c>
      <c r="E77" s="12" t="s">
        <v>52</v>
      </c>
      <c r="F77" s="14" t="n">
        <v>30.7</v>
      </c>
      <c r="G77" s="16"/>
      <c r="I77" s="17" t="n">
        <v>68.0</v>
      </c>
      <c r="J77" s="18" t="n">
        <v>4.0</v>
      </c>
    </row>
    <row r="78" ht="42.0" customHeight="true">
      <c r="A78" s="10"/>
      <c r="B78" s="11" t="s">
        <v>65</v>
      </c>
      <c r="C78" s="11"/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2.0</v>
      </c>
    </row>
    <row r="79" ht="42.0" customHeight="true">
      <c r="A79" s="10"/>
      <c r="B79" s="11"/>
      <c r="C79" s="11" t="s">
        <v>66</v>
      </c>
      <c r="D79" s="11"/>
      <c r="E79" s="12" t="s">
        <v>13</v>
      </c>
      <c r="F79" s="13" t="n">
        <v>1.0</v>
      </c>
      <c r="G79" s="15">
        <f>G80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67</v>
      </c>
      <c r="E80" s="12" t="s">
        <v>68</v>
      </c>
      <c r="F80" s="13" t="n">
        <v>150.0</v>
      </c>
      <c r="G80" s="16"/>
      <c r="I80" s="17" t="n">
        <v>71.0</v>
      </c>
      <c r="J80" s="18" t="n">
        <v>4.0</v>
      </c>
    </row>
    <row r="81" ht="42.0" customHeight="true">
      <c r="A81" s="10" t="s">
        <v>69</v>
      </c>
      <c r="B81" s="11"/>
      <c r="C81" s="11"/>
      <c r="D81" s="11"/>
      <c r="E81" s="12" t="s">
        <v>13</v>
      </c>
      <c r="F81" s="13" t="n">
        <v>1.0</v>
      </c>
      <c r="G81" s="15">
        <f>G11+G27+G34+G37+G65+G78</f>
      </c>
      <c r="I81" s="17" t="n">
        <v>72.0</v>
      </c>
      <c r="J81" s="18" t="n">
        <v>20.0</v>
      </c>
    </row>
    <row r="82" ht="42.0" customHeight="true">
      <c r="A82" s="10"/>
      <c r="B82" s="11" t="s">
        <v>70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 t="s">
        <v>71</v>
      </c>
    </row>
    <row r="83" ht="42.0" customHeight="true">
      <c r="A83" s="10"/>
      <c r="B83" s="11" t="s">
        <v>72</v>
      </c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 t="s">
        <v>73</v>
      </c>
    </row>
    <row r="84" ht="42.0" customHeight="true">
      <c r="A84" s="10" t="s">
        <v>74</v>
      </c>
      <c r="B84" s="11"/>
      <c r="C84" s="11"/>
      <c r="D84" s="11"/>
      <c r="E84" s="12" t="s">
        <v>13</v>
      </c>
      <c r="F84" s="13" t="n">
        <v>1.0</v>
      </c>
      <c r="G84" s="15">
        <f>G85+G88</f>
      </c>
      <c r="I84" s="17" t="n">
        <v>75.0</v>
      </c>
      <c r="J84" s="18" t="n">
        <v>200.0</v>
      </c>
    </row>
    <row r="85" ht="42.0" customHeight="true">
      <c r="A85" s="10"/>
      <c r="B85" s="11" t="s">
        <v>75</v>
      </c>
      <c r="C85" s="11"/>
      <c r="D85" s="11"/>
      <c r="E85" s="12" t="s">
        <v>13</v>
      </c>
      <c r="F85" s="13" t="n">
        <v>1.0</v>
      </c>
      <c r="G85" s="15">
        <f>G86</f>
      </c>
      <c r="I85" s="17" t="n">
        <v>76.0</v>
      </c>
      <c r="J85" s="18" t="n">
        <v>2.0</v>
      </c>
    </row>
    <row r="86" ht="42.0" customHeight="true">
      <c r="A86" s="10"/>
      <c r="B86" s="11"/>
      <c r="C86" s="11" t="s">
        <v>76</v>
      </c>
      <c r="D86" s="11"/>
      <c r="E86" s="12" t="s">
        <v>13</v>
      </c>
      <c r="F86" s="13" t="n">
        <v>1.0</v>
      </c>
      <c r="G86" s="15">
        <f>G87</f>
      </c>
      <c r="I86" s="17" t="n">
        <v>77.0</v>
      </c>
      <c r="J86" s="18" t="n">
        <v>3.0</v>
      </c>
    </row>
    <row r="87" ht="42.0" customHeight="true">
      <c r="A87" s="10"/>
      <c r="B87" s="11"/>
      <c r="C87" s="11"/>
      <c r="D87" s="11" t="s">
        <v>77</v>
      </c>
      <c r="E87" s="12" t="s">
        <v>13</v>
      </c>
      <c r="F87" s="13" t="n">
        <v>1.0</v>
      </c>
      <c r="G87" s="16"/>
      <c r="I87" s="17" t="n">
        <v>78.0</v>
      </c>
      <c r="J87" s="18" t="n">
        <v>4.0</v>
      </c>
    </row>
    <row r="88" ht="42.0" customHeight="true">
      <c r="A88" s="10"/>
      <c r="B88" s="11" t="s">
        <v>78</v>
      </c>
      <c r="C88" s="11"/>
      <c r="D88" s="11"/>
      <c r="E88" s="12" t="s">
        <v>13</v>
      </c>
      <c r="F88" s="13" t="n">
        <v>1.0</v>
      </c>
      <c r="G88" s="16"/>
      <c r="I88" s="17" t="n">
        <v>79.0</v>
      </c>
      <c r="J88" s="18"/>
    </row>
    <row r="89" ht="42.0" customHeight="true">
      <c r="A89" s="10" t="s">
        <v>79</v>
      </c>
      <c r="B89" s="11"/>
      <c r="C89" s="11"/>
      <c r="D89" s="11"/>
      <c r="E89" s="12" t="s">
        <v>13</v>
      </c>
      <c r="F89" s="13" t="n">
        <v>1.0</v>
      </c>
      <c r="G89" s="15">
        <f>G81+G84</f>
      </c>
      <c r="I89" s="17" t="n">
        <v>80.0</v>
      </c>
      <c r="J89" s="18"/>
    </row>
    <row r="90" ht="42.0" customHeight="true">
      <c r="A90" s="10"/>
      <c r="B90" s="11" t="s">
        <v>80</v>
      </c>
      <c r="C90" s="11"/>
      <c r="D90" s="11"/>
      <c r="E90" s="12" t="s">
        <v>13</v>
      </c>
      <c r="F90" s="13" t="n">
        <v>1.0</v>
      </c>
      <c r="G90" s="16"/>
      <c r="I90" s="17" t="n">
        <v>81.0</v>
      </c>
      <c r="J90" s="18" t="n">
        <v>210.0</v>
      </c>
    </row>
    <row r="91" ht="42.0" customHeight="true">
      <c r="A91" s="10"/>
      <c r="B91" s="11"/>
      <c r="C91" s="11" t="s">
        <v>81</v>
      </c>
      <c r="D91" s="11"/>
      <c r="E91" s="12" t="s">
        <v>13</v>
      </c>
      <c r="F91" s="13" t="n">
        <v>1.0</v>
      </c>
      <c r="G91" s="16"/>
      <c r="I91" s="17" t="n">
        <v>82.0</v>
      </c>
      <c r="J91" s="18" t="s">
        <v>82</v>
      </c>
    </row>
    <row r="92" ht="42.0" customHeight="true">
      <c r="A92" s="10"/>
      <c r="B92" s="11"/>
      <c r="C92" s="11" t="s">
        <v>83</v>
      </c>
      <c r="D92" s="11"/>
      <c r="E92" s="12" t="s">
        <v>13</v>
      </c>
      <c r="F92" s="13" t="n">
        <v>1.0</v>
      </c>
      <c r="G92" s="16"/>
      <c r="I92" s="17" t="n">
        <v>83.0</v>
      </c>
      <c r="J92" s="18" t="s">
        <v>84</v>
      </c>
    </row>
    <row r="93" ht="42.0" customHeight="true">
      <c r="A93" s="10" t="s">
        <v>85</v>
      </c>
      <c r="B93" s="11"/>
      <c r="C93" s="11"/>
      <c r="D93" s="11"/>
      <c r="E93" s="12" t="s">
        <v>13</v>
      </c>
      <c r="F93" s="13" t="n">
        <v>1.0</v>
      </c>
      <c r="G93" s="15">
        <f>G81+G84+G90</f>
      </c>
      <c r="I93" s="17" t="n">
        <v>84.0</v>
      </c>
      <c r="J93" s="18"/>
    </row>
    <row r="94" ht="42.0" customHeight="true">
      <c r="A94" s="10"/>
      <c r="B94" s="11" t="s">
        <v>86</v>
      </c>
      <c r="C94" s="11"/>
      <c r="D94" s="11"/>
      <c r="E94" s="12" t="s">
        <v>13</v>
      </c>
      <c r="F94" s="13" t="n">
        <v>1.0</v>
      </c>
      <c r="G94" s="16"/>
      <c r="I94" s="17" t="n">
        <v>85.0</v>
      </c>
      <c r="J94" s="18" t="s">
        <v>87</v>
      </c>
    </row>
    <row r="95" ht="42.0" customHeight="true">
      <c r="A95" s="10"/>
      <c r="B95" s="11" t="s">
        <v>88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 t="n">
        <v>220.0</v>
      </c>
    </row>
    <row r="96" ht="42.0" customHeight="true">
      <c r="A96" s="10" t="s">
        <v>89</v>
      </c>
      <c r="B96" s="11"/>
      <c r="C96" s="11"/>
      <c r="D96" s="11"/>
      <c r="E96" s="12" t="s">
        <v>13</v>
      </c>
      <c r="F96" s="13" t="n">
        <v>1.0</v>
      </c>
      <c r="G96" s="15">
        <f>G93+G95</f>
      </c>
      <c r="I96" s="17" t="n">
        <v>87.0</v>
      </c>
      <c r="J96" s="18" t="n">
        <v>30.0</v>
      </c>
    </row>
    <row r="97" ht="42.0" customHeight="true">
      <c r="A97" s="19" t="s">
        <v>90</v>
      </c>
      <c r="B97" s="20"/>
      <c r="C97" s="20"/>
      <c r="D97" s="20"/>
      <c r="E97" s="21" t="s">
        <v>91</v>
      </c>
      <c r="F97" s="22" t="s">
        <v>91</v>
      </c>
      <c r="G97" s="24">
        <f>G96</f>
      </c>
      <c r="I97" s="26" t="n">
        <v>88.0</v>
      </c>
      <c r="J97" s="26" t="n">
        <v>90.0</v>
      </c>
    </row>
    <row r="98">
      <c r="I9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C19:D19"/>
    <mergeCell ref="D20"/>
    <mergeCell ref="D21"/>
    <mergeCell ref="C22:D22"/>
    <mergeCell ref="D23"/>
    <mergeCell ref="D24"/>
    <mergeCell ref="C25:D25"/>
    <mergeCell ref="D26"/>
    <mergeCell ref="B27:D27"/>
    <mergeCell ref="C28:D28"/>
    <mergeCell ref="D29"/>
    <mergeCell ref="C30:D30"/>
    <mergeCell ref="D31"/>
    <mergeCell ref="C32:D32"/>
    <mergeCell ref="D33"/>
    <mergeCell ref="B34:D34"/>
    <mergeCell ref="C35:D35"/>
    <mergeCell ref="D36"/>
    <mergeCell ref="B37:D37"/>
    <mergeCell ref="C38:D38"/>
    <mergeCell ref="D39"/>
    <mergeCell ref="D40"/>
    <mergeCell ref="D41"/>
    <mergeCell ref="C42:D42"/>
    <mergeCell ref="D43"/>
    <mergeCell ref="D44"/>
    <mergeCell ref="C45:D45"/>
    <mergeCell ref="D46"/>
    <mergeCell ref="D47"/>
    <mergeCell ref="D48"/>
    <mergeCell ref="D49"/>
    <mergeCell ref="D50"/>
    <mergeCell ref="D51"/>
    <mergeCell ref="D52"/>
    <mergeCell ref="D53"/>
    <mergeCell ref="D54"/>
    <mergeCell ref="D55"/>
    <mergeCell ref="D56"/>
    <mergeCell ref="C57:D57"/>
    <mergeCell ref="D58"/>
    <mergeCell ref="D59"/>
    <mergeCell ref="D60"/>
    <mergeCell ref="D61"/>
    <mergeCell ref="D62"/>
    <mergeCell ref="D63"/>
    <mergeCell ref="D64"/>
    <mergeCell ref="B65:D65"/>
    <mergeCell ref="C66:D66"/>
    <mergeCell ref="D67"/>
    <mergeCell ref="D68"/>
    <mergeCell ref="D69"/>
    <mergeCell ref="D70"/>
    <mergeCell ref="C71:D71"/>
    <mergeCell ref="D72"/>
    <mergeCell ref="C73:D73"/>
    <mergeCell ref="D74"/>
    <mergeCell ref="C75:D75"/>
    <mergeCell ref="D76"/>
    <mergeCell ref="D77"/>
    <mergeCell ref="B78:D78"/>
    <mergeCell ref="C79:D79"/>
    <mergeCell ref="D80"/>
    <mergeCell ref="A81:D81"/>
    <mergeCell ref="B82:D82"/>
    <mergeCell ref="B83:D83"/>
    <mergeCell ref="A84:D84"/>
    <mergeCell ref="B85:D85"/>
    <mergeCell ref="C86:D86"/>
    <mergeCell ref="D87"/>
    <mergeCell ref="B88:D88"/>
    <mergeCell ref="A89:D89"/>
    <mergeCell ref="B90:D90"/>
    <mergeCell ref="C91:D91"/>
    <mergeCell ref="C92:D92"/>
    <mergeCell ref="A93:D93"/>
    <mergeCell ref="B94:D94"/>
    <mergeCell ref="B95:D95"/>
    <mergeCell ref="A96:D96"/>
    <mergeCell ref="A97:D9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2026-06-17T01:14:51Z</dcterms:created>
  <dc:creator>Apache POI</dc:creator>
</cp:coreProperties>
</file>